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1 MS 400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<sst xmlns="http://schemas.openxmlformats.org/spreadsheetml/2006/main" count="40" uniqueCount="33">
  <si>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</si>
  <si>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</si>
  <si>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</si>
  <si>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</si>
  <si>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</si>
  <si>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</si>
  <si>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</si>
  <si>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</si>
  <si>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</si>
  <si>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</si>
  <si>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</si>
  <si>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</si>
  <si>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</si>
  <si>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</si>
  <si>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</si>
  <si>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</si>
  <si>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</si>
  <si>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</si>
  <si>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</si>
  <si>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 xml:space="preserve">(L1) Chapa ST-RU-RF Esp.12,5 ou 15,0 x 1200 x comp. variável </t>
  </si>
  <si>
    <t xml:space="preserve">(L2) Chapa ST-RU-RF Esp.12,5 ou 15,0 x 1200 x comp. variável </t>
  </si>
  <si>
    <t>Parafuso  Metal x Metal LA 4,2 x 13mm</t>
  </si>
  <si>
    <t>Parafuso TA - 25mm</t>
  </si>
  <si>
    <t>Perfil Guia - G48, 70 ou 90mm</t>
  </si>
  <si>
    <t xml:space="preserve"> Quantitativo referêncial podendo apresentar distorções p/ mais ou p/ menos. Não substituindo um projeto executivo.</t>
  </si>
  <si>
    <t>Cantoneira de reforço ou fita para cantos (**)</t>
  </si>
  <si>
    <t>Variável</t>
  </si>
  <si>
    <t>3. (*) Utilizada nos perfis perimetrais dos sistemas.</t>
  </si>
  <si>
    <t>4. (**) Utilizada nos cantos vivos (quinas).</t>
  </si>
  <si>
    <t>Fita p/ isolamento 50, 70 ou 90mm (*)</t>
  </si>
  <si>
    <r>
      <rPr>
        <b/>
        <sz val="16"/>
        <color indexed="9"/>
        <rFont val="Arial"/>
        <family val="2"/>
      </rPr>
      <t>Montante SIMPLES - Modulação</t>
    </r>
    <r>
      <rPr>
        <sz val="16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400mm</t>
    </r>
  </si>
  <si>
    <t xml:space="preserve">Massa  Balde 28 Kg </t>
  </si>
  <si>
    <t>2. O comprimento das chapas podem variar de 1800mm a 3500mm.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</si>
</sst>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4" fontId="0" fillId="7" borderId="3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43" fillId="34" borderId="29" xfId="0" applyFont="1" applyFill="1" applyBorder="1" applyAlignment="1">
      <alignment horizontal="center" vertical="center"/>
    </xf>
    <xf numFmtId="0" fontId="43" fillId="34" borderId="33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</xdr:row>
      <xdr:rowOff>0</xdr:rowOff>
    </xdr:from>
    <xdr:to>
      <xdr:col>1</xdr:col>
      <xdr:colOff>819150</xdr:colOff>
      <xdr:row>3</xdr:row>
      <xdr:rowOff>19050</xdr:rowOff>
    </xdr:to>
    <xdr:pic>
      <xdr:nvPicPr>
        <xdr:cNvPr id="14" name="Imagem 2" descr="logo-padrao-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385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workbookViewId="0" topLeftCell="A4">
      <selection activeCell="F22" sqref="F22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1"/>
    </row>
    <row r="3" spans="3:12" ht="19.5" customHeight="1" thickBot="1">
      <c r="C3" s="32" t="s">
        <v>15</v>
      </c>
      <c r="K3" s="34" t="s">
        <v>4</v>
      </c>
      <c r="L3" s="46"/>
    </row>
    <row r="4" spans="10:12" ht="19.5" customHeight="1" thickBot="1">
      <c r="J4" s="33"/>
      <c r="K4" s="72" t="s">
        <v>18</v>
      </c>
      <c r="L4" s="73"/>
    </row>
    <row r="5" spans="1:13" ht="18.75" customHeight="1" thickBot="1">
      <c r="A5" s="69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2"/>
    </row>
    <row r="6" spans="1:13" ht="1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"/>
    </row>
    <row r="7" spans="1:13" ht="15" customHeight="1" thickBot="1">
      <c r="A7" s="14" t="s">
        <v>0</v>
      </c>
      <c r="B7" s="52" t="s">
        <v>1</v>
      </c>
      <c r="C7" s="52"/>
      <c r="D7" s="52"/>
      <c r="E7" s="52"/>
      <c r="F7" s="14" t="s">
        <v>3</v>
      </c>
      <c r="G7" s="14" t="s">
        <v>2</v>
      </c>
      <c r="H7" s="53" t="s">
        <v>9</v>
      </c>
      <c r="I7" s="54"/>
      <c r="J7" s="14" t="s">
        <v>10</v>
      </c>
      <c r="K7" s="52" t="s">
        <v>11</v>
      </c>
      <c r="L7" s="54"/>
      <c r="M7" s="2"/>
    </row>
    <row r="8" spans="1:13" ht="15" customHeight="1">
      <c r="A8" s="37">
        <v>1</v>
      </c>
      <c r="B8" s="15" t="s">
        <v>19</v>
      </c>
      <c r="C8" s="9"/>
      <c r="D8" s="9"/>
      <c r="E8" s="16"/>
      <c r="F8" s="42">
        <v>1.05</v>
      </c>
      <c r="G8" s="11" t="s">
        <v>6</v>
      </c>
      <c r="H8" s="74">
        <f>L3*F8</f>
        <v>0</v>
      </c>
      <c r="I8" s="75"/>
      <c r="J8" s="20">
        <v>0</v>
      </c>
      <c r="K8" s="63">
        <f aca="true" t="shared" si="0" ref="K8:K18">H8*J8</f>
        <v>0</v>
      </c>
      <c r="L8" s="64"/>
      <c r="M8" s="2"/>
    </row>
    <row r="9" spans="1:13" ht="15" customHeight="1">
      <c r="A9" s="38">
        <v>2</v>
      </c>
      <c r="B9" s="17" t="s">
        <v>20</v>
      </c>
      <c r="C9" s="3"/>
      <c r="D9" s="3"/>
      <c r="E9" s="18"/>
      <c r="F9" s="43">
        <v>1.05</v>
      </c>
      <c r="G9" s="12" t="s">
        <v>6</v>
      </c>
      <c r="H9" s="57">
        <f>L3*F9</f>
        <v>0</v>
      </c>
      <c r="I9" s="58"/>
      <c r="J9" s="21">
        <v>0</v>
      </c>
      <c r="K9" s="65">
        <f>H9*J9</f>
        <v>0</v>
      </c>
      <c r="L9" s="66"/>
      <c r="M9" s="2"/>
    </row>
    <row r="10" spans="1:13" ht="15" customHeight="1">
      <c r="A10" s="38">
        <v>3</v>
      </c>
      <c r="B10" s="17" t="s">
        <v>16</v>
      </c>
      <c r="C10" s="3"/>
      <c r="D10" s="3"/>
      <c r="E10" s="18"/>
      <c r="F10" s="43">
        <v>3.4</v>
      </c>
      <c r="G10" s="12" t="s">
        <v>8</v>
      </c>
      <c r="H10" s="57">
        <f>L3*F10</f>
        <v>0</v>
      </c>
      <c r="I10" s="58"/>
      <c r="J10" s="21">
        <v>0</v>
      </c>
      <c r="K10" s="65">
        <f t="shared" si="0"/>
        <v>0</v>
      </c>
      <c r="L10" s="66"/>
      <c r="M10" s="2"/>
    </row>
    <row r="11" spans="1:13" ht="15" customHeight="1">
      <c r="A11" s="38">
        <v>4</v>
      </c>
      <c r="B11" s="17" t="s">
        <v>23</v>
      </c>
      <c r="C11" s="3"/>
      <c r="D11" s="3"/>
      <c r="E11" s="18"/>
      <c r="F11" s="43">
        <v>0.8</v>
      </c>
      <c r="G11" s="12" t="s">
        <v>8</v>
      </c>
      <c r="H11" s="57">
        <f>L3*F11</f>
        <v>0</v>
      </c>
      <c r="I11" s="58"/>
      <c r="J11" s="21">
        <v>0</v>
      </c>
      <c r="K11" s="65">
        <f t="shared" si="0"/>
        <v>0</v>
      </c>
      <c r="L11" s="66"/>
      <c r="M11" s="2"/>
    </row>
    <row r="12" spans="1:13" ht="15" customHeight="1">
      <c r="A12" s="38">
        <v>5</v>
      </c>
      <c r="B12" s="17" t="s">
        <v>17</v>
      </c>
      <c r="C12" s="3"/>
      <c r="D12" s="3"/>
      <c r="E12" s="18"/>
      <c r="F12" s="43">
        <v>3</v>
      </c>
      <c r="G12" s="12" t="s">
        <v>8</v>
      </c>
      <c r="H12" s="57">
        <f>L3*F12</f>
        <v>0</v>
      </c>
      <c r="I12" s="58"/>
      <c r="J12" s="21">
        <v>0</v>
      </c>
      <c r="K12" s="65">
        <f t="shared" si="0"/>
        <v>0</v>
      </c>
      <c r="L12" s="66"/>
      <c r="M12" s="2"/>
    </row>
    <row r="13" spans="1:13" ht="15" customHeight="1">
      <c r="A13" s="39">
        <v>6</v>
      </c>
      <c r="B13" s="19" t="s">
        <v>31</v>
      </c>
      <c r="C13" s="3"/>
      <c r="D13" s="3"/>
      <c r="E13" s="18"/>
      <c r="F13" s="43">
        <v>0.9</v>
      </c>
      <c r="G13" s="12" t="s">
        <v>12</v>
      </c>
      <c r="H13" s="57">
        <f>L3*F13</f>
        <v>0</v>
      </c>
      <c r="I13" s="58"/>
      <c r="J13" s="21">
        <v>0</v>
      </c>
      <c r="K13" s="65">
        <f t="shared" si="0"/>
        <v>0</v>
      </c>
      <c r="L13" s="66"/>
      <c r="M13" s="2"/>
    </row>
    <row r="14" spans="1:13" ht="15" customHeight="1">
      <c r="A14" s="38">
        <v>7</v>
      </c>
      <c r="B14" s="19" t="s">
        <v>21</v>
      </c>
      <c r="C14" s="3"/>
      <c r="D14" s="3"/>
      <c r="E14" s="18"/>
      <c r="F14" s="43">
        <v>2</v>
      </c>
      <c r="G14" s="12" t="s">
        <v>7</v>
      </c>
      <c r="H14" s="57">
        <f>L3*F14</f>
        <v>0</v>
      </c>
      <c r="I14" s="58"/>
      <c r="J14" s="21">
        <v>0</v>
      </c>
      <c r="K14" s="65">
        <f>H14*J14</f>
        <v>0</v>
      </c>
      <c r="L14" s="66"/>
      <c r="M14" s="2"/>
    </row>
    <row r="15" spans="1:13" ht="15" customHeight="1">
      <c r="A15" s="39">
        <v>8</v>
      </c>
      <c r="B15" s="17" t="s">
        <v>22</v>
      </c>
      <c r="C15" s="3"/>
      <c r="D15" s="3"/>
      <c r="E15" s="18"/>
      <c r="F15" s="43">
        <v>39</v>
      </c>
      <c r="G15" s="12" t="s">
        <v>7</v>
      </c>
      <c r="H15" s="57">
        <f>L3*F15</f>
        <v>0</v>
      </c>
      <c r="I15" s="58"/>
      <c r="J15" s="21">
        <v>0</v>
      </c>
      <c r="K15" s="65">
        <f t="shared" si="0"/>
        <v>0</v>
      </c>
      <c r="L15" s="66"/>
      <c r="M15" s="2"/>
    </row>
    <row r="16" spans="1:13" ht="15" customHeight="1">
      <c r="A16" s="40">
        <v>9</v>
      </c>
      <c r="B16" s="24" t="s">
        <v>29</v>
      </c>
      <c r="C16" s="25"/>
      <c r="D16" s="25"/>
      <c r="E16" s="26"/>
      <c r="F16" s="44">
        <v>0.8</v>
      </c>
      <c r="G16" s="23" t="s">
        <v>8</v>
      </c>
      <c r="H16" s="55">
        <f>L3*F16</f>
        <v>0</v>
      </c>
      <c r="I16" s="56"/>
      <c r="J16" s="30">
        <v>0</v>
      </c>
      <c r="K16" s="67">
        <f t="shared" si="0"/>
        <v>0</v>
      </c>
      <c r="L16" s="68"/>
      <c r="M16" s="2"/>
    </row>
    <row r="17" spans="1:13" ht="15" customHeight="1">
      <c r="A17" s="41">
        <v>10</v>
      </c>
      <c r="B17" s="24" t="s">
        <v>25</v>
      </c>
      <c r="C17" s="25"/>
      <c r="D17" s="25"/>
      <c r="E17" s="25"/>
      <c r="F17" s="44" t="s">
        <v>26</v>
      </c>
      <c r="G17" s="23" t="s">
        <v>8</v>
      </c>
      <c r="H17" s="59">
        <v>0</v>
      </c>
      <c r="I17" s="60"/>
      <c r="J17" s="30">
        <v>0</v>
      </c>
      <c r="K17" s="65">
        <f>H17*J17</f>
        <v>0</v>
      </c>
      <c r="L17" s="66"/>
      <c r="M17" s="2"/>
    </row>
    <row r="18" spans="1:13" ht="15" customHeight="1" thickBot="1">
      <c r="A18" s="76">
        <v>11</v>
      </c>
      <c r="B18" s="29" t="s">
        <v>14</v>
      </c>
      <c r="C18" s="10"/>
      <c r="D18" s="10"/>
      <c r="E18" s="10"/>
      <c r="F18" s="45">
        <v>1.05</v>
      </c>
      <c r="G18" s="13" t="s">
        <v>6</v>
      </c>
      <c r="H18" s="48">
        <f>L3*F18</f>
        <v>0</v>
      </c>
      <c r="I18" s="49"/>
      <c r="J18" s="22">
        <v>0</v>
      </c>
      <c r="K18" s="50">
        <f t="shared" si="0"/>
        <v>0</v>
      </c>
      <c r="L18" s="51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1">
        <f>SUM(K8:K18)</f>
        <v>0</v>
      </c>
      <c r="L19" s="62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7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36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36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35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6.5" customHeight="1">
      <c r="A33" s="4"/>
    </row>
  </sheetData>
  <sheetProtection/>
  <mergeCells count="28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19:L19"/>
    <mergeCell ref="K8:L8"/>
    <mergeCell ref="K10:L10"/>
    <mergeCell ref="K11:L11"/>
    <mergeCell ref="K12:L12"/>
    <mergeCell ref="K13:L13"/>
    <mergeCell ref="K15:L15"/>
    <mergeCell ref="K16:L16"/>
    <mergeCell ref="K14:L14"/>
    <mergeCell ref="K17:L17"/>
    <mergeCell ref="H18:I18"/>
    <mergeCell ref="K18:L18"/>
    <mergeCell ref="B7:E7"/>
    <mergeCell ref="H7:I7"/>
    <mergeCell ref="H16:I16"/>
    <mergeCell ref="H14:I14"/>
    <mergeCell ref="H15:I15"/>
    <mergeCell ref="H17:I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Ana Paula</cp:lastModifiedBy>
  <cp:lastPrinted>2015-01-15T19:30:23Z</cp:lastPrinted>
  <dcterms:created xsi:type="dcterms:W3CDTF">1997-01-10T22:22:50Z</dcterms:created>
  <dcterms:modified xsi:type="dcterms:W3CDTF">2019-01-22T11:21:19Z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